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607FBA1A-FBA1-43A5-8C34-D5EC09047A75}"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<sst xmlns="http://schemas.openxmlformats.org/spreadsheetml/2006/main" count="4134" uniqueCount="963">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</sst>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482</v>
      </c>
      <c r="B10" s="202"/>
      <c r="C10" s="145" t="str">
        <f>VLOOKUP(A10,Listado!1:1048576,6,0)</f>
        <v>G. FINANZAS</v>
      </c>
      <c r="D10" s="145"/>
      <c r="E10" s="145"/>
      <c r="F10" s="145"/>
      <c r="G10" s="145" t="str">
        <f>VLOOKUP(A10,Listado!1:1048576,7,0)</f>
        <v>Asistente 3</v>
      </c>
      <c r="H10" s="145"/>
      <c r="I10" s="195" t="str">
        <f>VLOOKUP(A10,Listado!1:1048576,2,0)</f>
        <v>Administrativo Finanzas</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84.2" customHeight="1" thickTop="1" thickBot="1" x14ac:dyDescent="0.3">
      <c r="A17" s="185" t="str">
        <f>VLOOKUP(A10,Listado!1:1048576,18,0)</f>
        <v>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1v3hCbYAvEiFSZPpOAXUMrzObu9uqlnSh9L7TsMV2C67yPV0aUFj4ICeX0lpoNzB7cynyGtQUPXF2FjuZ3V5oA==" saltValue="PbjYWCGKR7pZR6wfROnaA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2022-11-02T10:27:11Z</dcterms:modified>
</cp:coreProperties>
</file>